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525"/>
  </bookViews>
  <sheets>
    <sheet name="RESOLUTION" sheetId="1" r:id="rId1"/>
  </sheets>
  <externalReferences>
    <externalReference r:id="rId2"/>
  </externalReferences>
  <definedNames>
    <definedName name="\A">#REF!</definedName>
    <definedName name="\C">#REF!</definedName>
    <definedName name="\D">#REF!</definedName>
    <definedName name="\E">#REF!</definedName>
    <definedName name="\F">#REF!</definedName>
    <definedName name="\N">#REF!</definedName>
    <definedName name="\S">#REF!</definedName>
    <definedName name="\T">#REF!</definedName>
    <definedName name="\Z">#REF!</definedName>
    <definedName name="_Order1" hidden="1">255</definedName>
    <definedName name="_xlnm.Print_Area" localSheetId="0">RESOLUTION!$A$1:$G$42</definedName>
  </definedNames>
  <calcPr calcId="145621"/>
</workbook>
</file>

<file path=xl/calcChain.xml><?xml version="1.0" encoding="utf-8"?>
<calcChain xmlns="http://schemas.openxmlformats.org/spreadsheetml/2006/main">
  <c r="G42" i="1" l="1"/>
  <c r="G46" i="1" s="1"/>
</calcChain>
</file>

<file path=xl/sharedStrings.xml><?xml version="1.0" encoding="utf-8"?>
<sst xmlns="http://schemas.openxmlformats.org/spreadsheetml/2006/main" count="32" uniqueCount="32">
  <si>
    <t>2017-18 BUDGET PROJECTION</t>
  </si>
  <si>
    <t>HARTFORD PUBLIC SCHOOLS</t>
  </si>
  <si>
    <t xml:space="preserve">     REVENUE:</t>
  </si>
  <si>
    <t xml:space="preserve">        Local</t>
  </si>
  <si>
    <t xml:space="preserve">        Other Political Subdivisions</t>
  </si>
  <si>
    <t xml:space="preserve">        State</t>
  </si>
  <si>
    <t xml:space="preserve">        Federal</t>
  </si>
  <si>
    <t xml:space="preserve">        Incoming Transfers and Other Transactions</t>
  </si>
  <si>
    <t xml:space="preserve">           Total Revenue</t>
  </si>
  <si>
    <t xml:space="preserve">     EXPENDITURES</t>
  </si>
  <si>
    <t xml:space="preserve">        Instruction:</t>
  </si>
  <si>
    <t xml:space="preserve">              Basic Programs</t>
  </si>
  <si>
    <t xml:space="preserve">              Added Needs </t>
  </si>
  <si>
    <t xml:space="preserve">              Adult and Continuing</t>
  </si>
  <si>
    <t xml:space="preserve">         Supporting Services</t>
  </si>
  <si>
    <t xml:space="preserve">              Pupil</t>
  </si>
  <si>
    <t xml:space="preserve">              Instructional Staff</t>
  </si>
  <si>
    <t xml:space="preserve">              General Administration</t>
  </si>
  <si>
    <t xml:space="preserve">              School Administration</t>
  </si>
  <si>
    <t xml:space="preserve">              Business</t>
  </si>
  <si>
    <t xml:space="preserve">              Operations and Maintenance</t>
  </si>
  <si>
    <t xml:space="preserve">              Pupil Transportation</t>
  </si>
  <si>
    <t xml:space="preserve">              Central</t>
  </si>
  <si>
    <t xml:space="preserve">              Athletic</t>
  </si>
  <si>
    <t xml:space="preserve">         Community Services </t>
  </si>
  <si>
    <t xml:space="preserve">         Building Improvement   </t>
  </si>
  <si>
    <t xml:space="preserve">         Other Financing Uses</t>
  </si>
  <si>
    <t xml:space="preserve">         Outgoing Transfers and Other Transactions</t>
  </si>
  <si>
    <t xml:space="preserve">                 Total Appropriated</t>
  </si>
  <si>
    <t xml:space="preserve">           Excess Revenue (Expense)</t>
  </si>
  <si>
    <t xml:space="preserve">     Fund Balance, July 1</t>
  </si>
  <si>
    <t xml:space="preserve">     Fund Balance, June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</si>
</sst>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[$-409]mmmm\ d\,\ yyyy;@"/>
    <numFmt numFmtId="165" formatCode="&quot;$&quot;#,##0"/>
  </numFmts>
  <fonts count="6" x14ac:knownFonts="1">
    <font>
      <sz val="12"/>
      <name val="Helv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 val="double"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164" fontId="3" fillId="0" borderId="0" xfId="0" applyNumberFormat="1" applyFont="1" applyAlignment="1">
      <alignment horizontal="centerContinuous"/>
    </xf>
    <xf numFmtId="0" fontId="1" fillId="0" borderId="0" xfId="0" applyFont="1"/>
    <xf numFmtId="5" fontId="2" fillId="0" borderId="0" xfId="0" applyNumberFormat="1" applyFont="1" applyProtection="1"/>
    <xf numFmtId="5" fontId="2" fillId="0" borderId="1" xfId="0" applyNumberFormat="1" applyFont="1" applyBorder="1" applyProtection="1"/>
    <xf numFmtId="5" fontId="4" fillId="0" borderId="0" xfId="0" applyNumberFormat="1" applyFont="1" applyProtection="1"/>
    <xf numFmtId="0" fontId="3" fillId="0" borderId="0" xfId="0" applyFont="1"/>
    <xf numFmtId="165" fontId="2" fillId="0" borderId="0" xfId="0" applyNumberFormat="1" applyFont="1"/>
    <xf numFmtId="5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llgrenm/My%20Documents/Budget%2017-18Proje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AL SCHED"/>
      <sheetName val="TEA SAL"/>
      <sheetName val="EX CUR"/>
      <sheetName val="ATH"/>
      <sheetName val="SUBTEACH"/>
      <sheetName val="NON CERT"/>
      <sheetName val="ALT &amp; ADULT ED"/>
      <sheetName val="Preschool"/>
      <sheetName val="TITLE I"/>
      <sheetName val="TITLE I SUMMER SCH"/>
      <sheetName val="Title III LEP"/>
      <sheetName val="SY MIG"/>
      <sheetName val="SUM MIG"/>
      <sheetName val="SUM SCHOOL 31A"/>
      <sheetName val="TITLE II "/>
      <sheetName val="At risk"/>
      <sheetName val="BUDG"/>
      <sheetName val="RESOLUTION"/>
      <sheetName val="AMEND"/>
      <sheetName val="CAFE"/>
      <sheetName val="Chart1"/>
      <sheetName val="State Aid"/>
      <sheetName val="Exp-Pupil"/>
      <sheetName val="Rev Chart"/>
      <sheetName val="Exp Chart"/>
      <sheetName val="Retirement JE"/>
      <sheetName val="BEN"/>
      <sheetName val="Mes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2"/>
      <sheetData sheetId="23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J37" sqref="J37"/>
    </sheetView>
  </sheetViews>
  <sheetFormatPr defaultRowHeight="15.75" x14ac:dyDescent="0.25"/>
  <cols>
    <col min="1" max="1" width="9.77734375" customWidth="1"/>
    <col min="2" max="2" width="11.77734375" customWidth="1"/>
    <col min="3" max="4" width="7.77734375" customWidth="1"/>
    <col min="5" max="7" width="12.77734375" customWidth="1"/>
  </cols>
  <sheetData>
    <row r="1" spans="1:9" ht="18" x14ac:dyDescent="0.25">
      <c r="A1" s="1" t="s">
        <v>0</v>
      </c>
      <c r="B1" s="2"/>
      <c r="C1" s="2"/>
      <c r="D1" s="2"/>
      <c r="E1" s="2"/>
      <c r="F1" s="2"/>
      <c r="G1" s="2"/>
      <c r="H1" s="3"/>
      <c r="I1" s="3"/>
    </row>
    <row r="2" spans="1:9" ht="18" x14ac:dyDescent="0.25">
      <c r="A2" s="1" t="s">
        <v>1</v>
      </c>
      <c r="B2" s="2"/>
      <c r="C2" s="2"/>
      <c r="D2" s="2"/>
      <c r="E2" s="2"/>
      <c r="F2" s="2"/>
      <c r="G2" s="2"/>
      <c r="H2" s="3"/>
      <c r="I2" s="3"/>
    </row>
    <row r="3" spans="1:9" x14ac:dyDescent="0.25">
      <c r="A3" s="4">
        <v>42671</v>
      </c>
      <c r="B3" s="2"/>
      <c r="C3" s="2"/>
      <c r="D3" s="2"/>
      <c r="E3" s="2"/>
      <c r="F3" s="2"/>
      <c r="G3" s="2"/>
      <c r="H3" s="3"/>
      <c r="I3" s="3"/>
    </row>
    <row r="4" spans="1:9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8" x14ac:dyDescent="0.25">
      <c r="A7" s="5" t="s">
        <v>2</v>
      </c>
      <c r="B7" s="3"/>
      <c r="C7" s="3"/>
      <c r="D7" s="3"/>
      <c r="E7" s="6"/>
      <c r="F7" s="6"/>
      <c r="G7" s="6"/>
      <c r="H7" s="3"/>
      <c r="I7" s="3"/>
    </row>
    <row r="8" spans="1:9" x14ac:dyDescent="0.25">
      <c r="A8" s="3"/>
      <c r="B8" s="3"/>
      <c r="C8" s="3"/>
      <c r="D8" s="3"/>
      <c r="E8" s="6"/>
      <c r="F8" s="6"/>
      <c r="G8" s="6"/>
      <c r="H8" s="3"/>
      <c r="I8" s="3"/>
    </row>
    <row r="9" spans="1:9" x14ac:dyDescent="0.25">
      <c r="A9" s="3" t="s">
        <v>3</v>
      </c>
      <c r="B9" s="3"/>
      <c r="C9" s="3"/>
      <c r="D9" s="3"/>
      <c r="E9" s="6"/>
      <c r="F9" s="6"/>
      <c r="G9" s="6">
        <v>809044</v>
      </c>
      <c r="H9" s="3"/>
      <c r="I9" s="3"/>
    </row>
    <row r="10" spans="1:9" x14ac:dyDescent="0.25">
      <c r="A10" s="3" t="s">
        <v>4</v>
      </c>
      <c r="B10" s="3"/>
      <c r="C10" s="3"/>
      <c r="D10" s="3"/>
      <c r="E10" s="6"/>
      <c r="F10" s="6"/>
      <c r="G10" s="6">
        <v>288767</v>
      </c>
      <c r="H10" s="3"/>
      <c r="I10" s="3"/>
    </row>
    <row r="11" spans="1:9" x14ac:dyDescent="0.25">
      <c r="A11" s="3" t="s">
        <v>5</v>
      </c>
      <c r="B11" s="3"/>
      <c r="C11" s="3"/>
      <c r="D11" s="3"/>
      <c r="E11" s="6"/>
      <c r="F11" s="6"/>
      <c r="G11" s="6">
        <v>10751653</v>
      </c>
      <c r="H11" s="3"/>
      <c r="I11" s="3"/>
    </row>
    <row r="12" spans="1:9" x14ac:dyDescent="0.25">
      <c r="A12" s="3" t="s">
        <v>6</v>
      </c>
      <c r="B12" s="3"/>
      <c r="C12" s="3"/>
      <c r="D12" s="3"/>
      <c r="E12" s="6"/>
      <c r="F12" s="6"/>
      <c r="G12" s="6">
        <v>919055</v>
      </c>
      <c r="H12" s="3"/>
      <c r="I12" s="3"/>
    </row>
    <row r="13" spans="1:9" x14ac:dyDescent="0.25">
      <c r="A13" s="3" t="s">
        <v>7</v>
      </c>
      <c r="B13" s="3"/>
      <c r="C13" s="3"/>
      <c r="D13" s="3"/>
      <c r="E13" s="6"/>
      <c r="F13" s="6"/>
      <c r="G13" s="6">
        <v>80817</v>
      </c>
      <c r="H13" s="3"/>
      <c r="I13" s="3"/>
    </row>
    <row r="14" spans="1:9" x14ac:dyDescent="0.25">
      <c r="A14" s="3"/>
      <c r="B14" s="3"/>
      <c r="C14" s="3"/>
      <c r="D14" s="3"/>
      <c r="E14" s="6"/>
      <c r="F14" s="6"/>
      <c r="G14" s="7"/>
      <c r="H14" s="3"/>
      <c r="I14" s="3"/>
    </row>
    <row r="15" spans="1:9" x14ac:dyDescent="0.25">
      <c r="A15" s="3" t="s">
        <v>8</v>
      </c>
      <c r="B15" s="3"/>
      <c r="C15" s="3"/>
      <c r="D15" s="3"/>
      <c r="E15" s="6"/>
      <c r="F15" s="6"/>
      <c r="G15" s="8">
        <v>12849336</v>
      </c>
      <c r="H15" s="3"/>
      <c r="I15" s="3"/>
    </row>
    <row r="16" spans="1:9" x14ac:dyDescent="0.25">
      <c r="A16" s="3"/>
      <c r="B16" s="3"/>
      <c r="C16" s="3"/>
      <c r="D16" s="3"/>
      <c r="E16" s="6"/>
      <c r="F16" s="6"/>
      <c r="G16" s="6"/>
      <c r="H16" s="3"/>
      <c r="I16" s="3"/>
    </row>
    <row r="17" spans="1:9" x14ac:dyDescent="0.25">
      <c r="A17" s="3"/>
      <c r="B17" s="3"/>
      <c r="C17" s="3"/>
      <c r="D17" s="3"/>
      <c r="E17" s="6"/>
      <c r="F17" s="6"/>
      <c r="G17" s="6"/>
      <c r="H17" s="3"/>
      <c r="I17" s="3"/>
    </row>
    <row r="18" spans="1:9" x14ac:dyDescent="0.25">
      <c r="A18" s="3"/>
      <c r="B18" s="3"/>
      <c r="C18" s="3"/>
      <c r="D18" s="3"/>
      <c r="E18" s="6"/>
      <c r="F18" s="6"/>
      <c r="G18" s="6"/>
      <c r="H18" s="3"/>
      <c r="I18" s="3"/>
    </row>
    <row r="19" spans="1:9" ht="18" x14ac:dyDescent="0.25">
      <c r="A19" s="5" t="s">
        <v>9</v>
      </c>
      <c r="B19" s="3"/>
      <c r="C19" s="3"/>
      <c r="D19" s="3"/>
      <c r="E19" s="6"/>
      <c r="F19" s="6"/>
      <c r="G19" s="6"/>
      <c r="H19" s="3"/>
      <c r="I19" s="3"/>
    </row>
    <row r="20" spans="1:9" x14ac:dyDescent="0.25">
      <c r="A20" s="3"/>
      <c r="B20" s="3"/>
      <c r="C20" s="3"/>
      <c r="D20" s="3"/>
      <c r="E20" s="6"/>
      <c r="F20" s="6"/>
      <c r="G20" s="6"/>
      <c r="H20" s="3"/>
      <c r="I20" s="3"/>
    </row>
    <row r="21" spans="1:9" x14ac:dyDescent="0.25">
      <c r="A21" s="9" t="s">
        <v>10</v>
      </c>
      <c r="B21" s="3"/>
      <c r="C21" s="3"/>
      <c r="D21" s="3"/>
      <c r="E21" s="6"/>
      <c r="F21" s="6"/>
      <c r="G21" s="6"/>
      <c r="H21" s="3"/>
      <c r="I21" s="3"/>
    </row>
    <row r="22" spans="1:9" x14ac:dyDescent="0.25">
      <c r="A22" s="3" t="s">
        <v>11</v>
      </c>
      <c r="B22" s="3"/>
      <c r="C22" s="3"/>
      <c r="D22" s="3"/>
      <c r="E22" s="6"/>
      <c r="F22" s="6"/>
      <c r="G22" s="6">
        <v>6255950</v>
      </c>
      <c r="H22" s="3"/>
      <c r="I22" s="3"/>
    </row>
    <row r="23" spans="1:9" x14ac:dyDescent="0.25">
      <c r="A23" s="3" t="s">
        <v>12</v>
      </c>
      <c r="B23" s="3"/>
      <c r="C23" s="3"/>
      <c r="D23" s="3"/>
      <c r="E23" s="6"/>
      <c r="F23" s="6"/>
      <c r="G23" s="6">
        <v>1527326.4773033021</v>
      </c>
      <c r="H23" s="3"/>
      <c r="I23" s="3"/>
    </row>
    <row r="24" spans="1:9" x14ac:dyDescent="0.25">
      <c r="A24" s="3" t="s">
        <v>13</v>
      </c>
      <c r="B24" s="3"/>
      <c r="C24" s="3"/>
      <c r="D24" s="3"/>
      <c r="E24" s="6"/>
      <c r="F24" s="6"/>
      <c r="G24" s="6">
        <v>138875</v>
      </c>
      <c r="H24" s="3"/>
      <c r="I24" s="3"/>
    </row>
    <row r="25" spans="1:9" x14ac:dyDescent="0.25">
      <c r="A25" s="9" t="s">
        <v>14</v>
      </c>
      <c r="B25" s="3"/>
      <c r="C25" s="3"/>
      <c r="D25" s="3"/>
      <c r="E25" s="6"/>
      <c r="F25" s="6"/>
      <c r="G25" s="6"/>
      <c r="H25" s="3"/>
      <c r="I25" s="3"/>
    </row>
    <row r="26" spans="1:9" x14ac:dyDescent="0.25">
      <c r="A26" s="3" t="s">
        <v>15</v>
      </c>
      <c r="B26" s="3"/>
      <c r="C26" s="3"/>
      <c r="D26" s="3"/>
      <c r="E26" s="6"/>
      <c r="F26" s="6"/>
      <c r="G26" s="6">
        <v>346794.12039999996</v>
      </c>
      <c r="H26" s="3"/>
      <c r="I26" s="3"/>
    </row>
    <row r="27" spans="1:9" x14ac:dyDescent="0.25">
      <c r="A27" s="3" t="s">
        <v>16</v>
      </c>
      <c r="B27" s="3"/>
      <c r="C27" s="3"/>
      <c r="D27" s="3"/>
      <c r="E27" s="6"/>
      <c r="F27" s="6"/>
      <c r="G27" s="6">
        <v>717089.83248781995</v>
      </c>
      <c r="H27" s="3"/>
      <c r="I27" s="3"/>
    </row>
    <row r="28" spans="1:9" x14ac:dyDescent="0.25">
      <c r="A28" s="3" t="s">
        <v>17</v>
      </c>
      <c r="B28" s="3"/>
      <c r="C28" s="3"/>
      <c r="D28" s="3"/>
      <c r="E28" s="6"/>
      <c r="F28" s="6"/>
      <c r="G28" s="6">
        <v>350831</v>
      </c>
      <c r="H28" s="3"/>
      <c r="I28" s="3"/>
    </row>
    <row r="29" spans="1:9" x14ac:dyDescent="0.25">
      <c r="A29" s="3" t="s">
        <v>18</v>
      </c>
      <c r="B29" s="3"/>
      <c r="C29" s="3"/>
      <c r="D29" s="3"/>
      <c r="E29" s="6"/>
      <c r="F29" s="6"/>
      <c r="G29" s="6">
        <v>878541</v>
      </c>
      <c r="H29" s="3"/>
      <c r="I29" s="3"/>
    </row>
    <row r="30" spans="1:9" x14ac:dyDescent="0.25">
      <c r="A30" s="3" t="s">
        <v>19</v>
      </c>
      <c r="B30" s="3"/>
      <c r="C30" s="3"/>
      <c r="D30" s="3"/>
      <c r="E30" s="6"/>
      <c r="F30" s="6"/>
      <c r="G30" s="6">
        <v>399538</v>
      </c>
      <c r="H30" s="3"/>
      <c r="I30" s="3"/>
    </row>
    <row r="31" spans="1:9" x14ac:dyDescent="0.25">
      <c r="A31" s="3" t="s">
        <v>20</v>
      </c>
      <c r="B31" s="3"/>
      <c r="C31" s="3"/>
      <c r="D31" s="3"/>
      <c r="E31" s="6"/>
      <c r="F31" s="6"/>
      <c r="G31" s="6">
        <v>1199368</v>
      </c>
      <c r="H31" s="3"/>
      <c r="I31" s="3"/>
    </row>
    <row r="32" spans="1:9" x14ac:dyDescent="0.25">
      <c r="A32" s="3" t="s">
        <v>21</v>
      </c>
      <c r="B32" s="3"/>
      <c r="C32" s="3"/>
      <c r="D32" s="3"/>
      <c r="E32" s="6"/>
      <c r="F32" s="6"/>
      <c r="G32" s="6">
        <v>595959</v>
      </c>
      <c r="H32" s="3"/>
      <c r="I32" s="3"/>
    </row>
    <row r="33" spans="1:9" x14ac:dyDescent="0.25">
      <c r="A33" s="3" t="s">
        <v>22</v>
      </c>
      <c r="B33" s="3"/>
      <c r="C33" s="3"/>
      <c r="D33" s="3"/>
      <c r="E33" s="6"/>
      <c r="F33" s="6"/>
      <c r="G33" s="6">
        <v>228037</v>
      </c>
      <c r="H33" s="3"/>
      <c r="I33" s="3"/>
    </row>
    <row r="34" spans="1:9" x14ac:dyDescent="0.25">
      <c r="A34" s="3" t="s">
        <v>23</v>
      </c>
      <c r="B34" s="3"/>
      <c r="C34" s="3"/>
      <c r="D34" s="3"/>
      <c r="E34" s="6"/>
      <c r="F34" s="6"/>
      <c r="G34" s="6">
        <v>322178.40000000002</v>
      </c>
      <c r="H34" s="3"/>
      <c r="I34" s="3"/>
    </row>
    <row r="35" spans="1:9" x14ac:dyDescent="0.25">
      <c r="A35" s="9" t="s">
        <v>24</v>
      </c>
      <c r="B35" s="3"/>
      <c r="C35" s="3"/>
      <c r="D35" s="3"/>
      <c r="E35" s="6"/>
      <c r="F35" s="6"/>
      <c r="G35" s="6">
        <v>20184</v>
      </c>
      <c r="H35" s="3"/>
      <c r="I35" s="3"/>
    </row>
    <row r="36" spans="1:9" x14ac:dyDescent="0.25">
      <c r="A36" s="9" t="s">
        <v>25</v>
      </c>
      <c r="B36" s="3"/>
      <c r="C36" s="3"/>
      <c r="D36" s="3"/>
      <c r="E36" s="6"/>
      <c r="F36" s="6"/>
      <c r="G36" s="6">
        <v>0</v>
      </c>
      <c r="H36" s="3"/>
      <c r="I36" s="3"/>
    </row>
    <row r="37" spans="1:9" x14ac:dyDescent="0.25">
      <c r="A37" s="9" t="s">
        <v>26</v>
      </c>
      <c r="B37" s="3"/>
      <c r="C37" s="3"/>
      <c r="D37" s="3"/>
      <c r="E37" s="6"/>
      <c r="F37" s="6"/>
      <c r="G37" s="6">
        <v>93522</v>
      </c>
      <c r="H37" s="3"/>
      <c r="I37" s="3"/>
    </row>
    <row r="38" spans="1:9" x14ac:dyDescent="0.25">
      <c r="A38" s="9" t="s">
        <v>27</v>
      </c>
      <c r="B38" s="3"/>
      <c r="C38" s="3"/>
      <c r="D38" s="3"/>
      <c r="E38" s="6"/>
      <c r="F38" s="6"/>
      <c r="G38" s="6">
        <v>0</v>
      </c>
      <c r="H38" s="3"/>
      <c r="I38" s="3"/>
    </row>
    <row r="39" spans="1:9" x14ac:dyDescent="0.25">
      <c r="A39" s="3"/>
      <c r="B39" s="3"/>
      <c r="C39" s="3"/>
      <c r="D39" s="3"/>
      <c r="E39" s="6"/>
      <c r="F39" s="6"/>
      <c r="G39" s="7"/>
      <c r="H39" s="3"/>
      <c r="I39" s="3"/>
    </row>
    <row r="40" spans="1:9" x14ac:dyDescent="0.25">
      <c r="A40" s="3" t="s">
        <v>28</v>
      </c>
      <c r="B40" s="3"/>
      <c r="C40" s="3"/>
      <c r="D40" s="3"/>
      <c r="E40" s="6"/>
      <c r="F40" s="6"/>
      <c r="G40" s="8">
        <v>13074193.830191122</v>
      </c>
      <c r="H40" s="3"/>
      <c r="I40" s="3"/>
    </row>
    <row r="41" spans="1:9" x14ac:dyDescent="0.25">
      <c r="A41" s="3"/>
      <c r="B41" s="3"/>
      <c r="C41" s="3"/>
      <c r="D41" s="3"/>
      <c r="E41" s="6"/>
      <c r="F41" s="6"/>
      <c r="G41" s="6"/>
      <c r="H41" s="3"/>
      <c r="I41" s="3"/>
    </row>
    <row r="42" spans="1:9" x14ac:dyDescent="0.25">
      <c r="A42" s="3" t="s">
        <v>29</v>
      </c>
      <c r="B42" s="3"/>
      <c r="C42" s="3"/>
      <c r="D42" s="3"/>
      <c r="E42" s="6"/>
      <c r="F42" s="6"/>
      <c r="G42" s="6">
        <f>G15-G40</f>
        <v>-224857.83019112237</v>
      </c>
      <c r="H42" s="3"/>
      <c r="I42" s="3"/>
    </row>
    <row r="43" spans="1:9" x14ac:dyDescent="0.25">
      <c r="A43" s="3"/>
    </row>
    <row r="44" spans="1:9" x14ac:dyDescent="0.25">
      <c r="A44" s="9" t="s">
        <v>30</v>
      </c>
      <c r="G44" s="10">
        <v>2448237</v>
      </c>
    </row>
    <row r="45" spans="1:9" x14ac:dyDescent="0.25">
      <c r="A45" s="3"/>
    </row>
    <row r="46" spans="1:9" x14ac:dyDescent="0.25">
      <c r="A46" s="9" t="s">
        <v>31</v>
      </c>
      <c r="G46" s="11">
        <f>G44+G42</f>
        <v>2223379.1698088776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RESOLUTION</vt:lpstr>
      <vt:lpstr>RESOLUTION!Print_Area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Hallgren</dc:creator>
  <cp:lastModifiedBy>Mike Hallgren</cp:lastModifiedBy>
  <dcterms:created xsi:type="dcterms:W3CDTF">2016-10-31T11:53:00Z</dcterms:created>
  <dcterms:modified xsi:type="dcterms:W3CDTF">2016-10-31T11:54:03Z</dcterms:modified>
</cp:coreProperties>
</file>